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 POLICIA AMIGO\"/>
    </mc:Choice>
  </mc:AlternateContent>
  <xr:revisionPtr revIDLastSave="0" documentId="13_ncr:1_{104D321B-B72C-40E8-8BDE-77C429059AA1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G11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E10" i="1"/>
  <c r="E8" i="1" s="1"/>
  <c r="C10" i="1"/>
  <c r="C8" i="1" s="1"/>
  <c r="D10" i="1" l="1"/>
  <c r="F10" i="1" s="1"/>
  <c r="G10" i="1" s="1"/>
  <c r="D8" i="1"/>
  <c r="F8" i="1" s="1"/>
  <c r="G8" i="1" s="1"/>
  <c r="F19" i="1"/>
  <c r="G19" i="1" s="1"/>
</calcChain>
</file>

<file path=xl/sharedStrings.xml><?xml version="1.0" encoding="utf-8"?>
<sst xmlns="http://schemas.openxmlformats.org/spreadsheetml/2006/main" count="40" uniqueCount="40">
  <si>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</si>
  <si>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</si>
  <si>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</si>
  <si>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</si>
  <si>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</si>
  <si>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</si>
  <si>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</si>
  <si>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</si>
  <si>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</si>
  <si>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</si>
  <si>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</si>
  <si>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</si>
  <si>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</si>
  <si>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</si>
  <si>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</si>
  <si>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</si>
  <si>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</si>
  <si>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</si>
  <si>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</si>
  <si>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</si>
  <si>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</si>
  <si>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</si>
  <si>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</si>
  <si>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</si>
  <si>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</si>
  <si>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</si>
  <si>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</si>
  <si>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</si>
  <si>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</si>
  <si>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</si>
  <si>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</si>
  <si>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>LIC. RAFAEL LÓPEZ PARRA</t>
  </si>
  <si>
    <t>MTRO. MARCO JULIO DURÁN VILLA</t>
  </si>
  <si>
    <t xml:space="preserve">                    ________________________________</t>
  </si>
  <si>
    <t xml:space="preserve">DIRECTOR GENERAL DE ADMINISTRACIÓN </t>
  </si>
  <si>
    <t>DE LA FISCALÍA GENERAL DEL ESTADO</t>
  </si>
  <si>
    <t xml:space="preserve">FONDOS Y FIDEICOMISOS </t>
  </si>
  <si>
    <t xml:space="preserve">                           ________________________________</t>
  </si>
  <si>
    <t xml:space="preserve">        DIRECTOR DE ADMINISTRACIÓN Y ENAJENACIÓN DE BIENES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</si>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</sst>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165" fontId="3" fillId="0" borderId="11" xfId="1" applyNumberFormat="1" applyFont="1" applyFill="1" applyBorder="1" applyAlignment="1">
      <alignment horizontal="right" vertical="center" wrapText="1"/>
    </xf>
    <xf numFmtId="165" fontId="4" fillId="0" borderId="11" xfId="0" applyNumberFormat="1" applyFont="1" applyBorder="1"/>
    <xf numFmtId="165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D11" sqref="D11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9" t="s">
        <v>39</v>
      </c>
      <c r="C2" s="30"/>
      <c r="D2" s="30"/>
      <c r="E2" s="30"/>
      <c r="F2" s="30"/>
      <c r="G2" s="31"/>
    </row>
    <row r="3" spans="2:7" x14ac:dyDescent="0.2">
      <c r="B3" s="32" t="s">
        <v>0</v>
      </c>
      <c r="C3" s="33"/>
      <c r="D3" s="33"/>
      <c r="E3" s="33"/>
      <c r="F3" s="33"/>
      <c r="G3" s="34"/>
    </row>
    <row r="4" spans="2:7" ht="12.75" thickBot="1" x14ac:dyDescent="0.25">
      <c r="B4" s="35" t="s">
        <v>29</v>
      </c>
      <c r="C4" s="36"/>
      <c r="D4" s="36"/>
      <c r="E4" s="36"/>
      <c r="F4" s="36"/>
      <c r="G4" s="37"/>
    </row>
    <row r="5" spans="2:7" ht="24" x14ac:dyDescent="0.2">
      <c r="B5" s="3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23">
        <f>SUM(C10,C19)</f>
        <v>43442132.189999998</v>
      </c>
      <c r="D8" s="23">
        <f>SUM(D10,D19)</f>
        <v>18585924.810000002</v>
      </c>
      <c r="E8" s="23">
        <f>SUM(E10,E19)</f>
        <v>9082698.0700000003</v>
      </c>
      <c r="F8" s="23">
        <f>C8+D8-E8</f>
        <v>52945358.93</v>
      </c>
      <c r="G8" s="23">
        <f>F8-C8</f>
        <v>9503226.7400000021</v>
      </c>
    </row>
    <row r="9" spans="2:7" ht="15" customHeight="1" x14ac:dyDescent="0.2">
      <c r="B9" s="14"/>
      <c r="C9" s="24"/>
      <c r="D9" s="24"/>
      <c r="E9" s="24"/>
      <c r="F9" s="24"/>
      <c r="G9" s="24"/>
    </row>
    <row r="10" spans="2:7" x14ac:dyDescent="0.2">
      <c r="B10" s="2" t="s">
        <v>5</v>
      </c>
      <c r="C10" s="23">
        <f>SUM(C11:C17)</f>
        <v>43442132.189999998</v>
      </c>
      <c r="D10" s="23">
        <f>SUM(D11:D17)</f>
        <v>18585924.810000002</v>
      </c>
      <c r="E10" s="23">
        <f>SUM(E11:E17)</f>
        <v>9082698.0700000003</v>
      </c>
      <c r="F10" s="23">
        <f t="shared" ref="F10:F17" si="0">C10+D10-E10</f>
        <v>52945358.93</v>
      </c>
      <c r="G10" s="23">
        <f t="shared" ref="G10:G17" si="1">F10-C10</f>
        <v>9503226.7400000021</v>
      </c>
    </row>
    <row r="11" spans="2:7" x14ac:dyDescent="0.2">
      <c r="B11" s="3" t="s">
        <v>6</v>
      </c>
      <c r="C11" s="25">
        <v>43442132.189999998</v>
      </c>
      <c r="D11" s="25">
        <f>16342794.06+2010630.75+230000+2500</f>
        <v>18585924.810000002</v>
      </c>
      <c r="E11" s="25">
        <v>9082698.0700000003</v>
      </c>
      <c r="F11" s="26">
        <f t="shared" si="0"/>
        <v>52945358.93</v>
      </c>
      <c r="G11" s="26">
        <f t="shared" si="1"/>
        <v>9503226.7400000021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5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6"/>
      <c r="C30" s="16"/>
      <c r="D30" s="16"/>
      <c r="E30" s="16"/>
      <c r="F30" s="16"/>
      <c r="G30" s="16"/>
    </row>
    <row r="31" spans="1:7" s="17" customFormat="1" x14ac:dyDescent="0.2">
      <c r="B31" s="18" t="s">
        <v>30</v>
      </c>
    </row>
    <row r="32" spans="1:7" s="17" customFormat="1" x14ac:dyDescent="0.2"/>
    <row r="33" spans="2:6" s="17" customFormat="1" x14ac:dyDescent="0.2"/>
    <row r="34" spans="2:6" s="17" customFormat="1" x14ac:dyDescent="0.2">
      <c r="B34" s="17" t="s">
        <v>33</v>
      </c>
      <c r="C34" s="17" t="s">
        <v>37</v>
      </c>
    </row>
    <row r="35" spans="2:6" s="17" customFormat="1" x14ac:dyDescent="0.2">
      <c r="B35" s="27" t="s">
        <v>31</v>
      </c>
      <c r="D35" s="17" t="s">
        <v>32</v>
      </c>
    </row>
    <row r="36" spans="2:6" s="17" customFormat="1" x14ac:dyDescent="0.2">
      <c r="B36" s="27" t="s">
        <v>34</v>
      </c>
      <c r="C36" s="28" t="s">
        <v>38</v>
      </c>
      <c r="D36" s="28"/>
      <c r="E36" s="28"/>
      <c r="F36" s="28"/>
    </row>
    <row r="37" spans="2:6" s="17" customFormat="1" x14ac:dyDescent="0.2">
      <c r="B37" s="21" t="s">
        <v>35</v>
      </c>
      <c r="C37" s="20"/>
      <c r="D37" s="19" t="s">
        <v>36</v>
      </c>
      <c r="E37" s="19"/>
    </row>
    <row r="38" spans="2:6" s="17" customFormat="1" x14ac:dyDescent="0.2">
      <c r="B38" s="21"/>
      <c r="D38" s="21"/>
    </row>
    <row r="39" spans="2:6" s="17" customFormat="1" x14ac:dyDescent="0.2">
      <c r="B39" s="22"/>
      <c r="C39" s="22"/>
    </row>
    <row r="40" spans="2:6" s="17" customFormat="1" x14ac:dyDescent="0.2"/>
    <row r="41" spans="2:6" s="17" customFormat="1" x14ac:dyDescent="0.2"/>
    <row r="42" spans="2:6" s="17" customFormat="1" x14ac:dyDescent="0.2"/>
    <row r="43" spans="2:6" s="17" customFormat="1" x14ac:dyDescent="0.2"/>
    <row r="44" spans="2:6" s="17" customFormat="1" x14ac:dyDescent="0.2"/>
    <row r="45" spans="2:6" s="17" customFormat="1" x14ac:dyDescent="0.2"/>
    <row r="46" spans="2:6" s="17" customFormat="1" x14ac:dyDescent="0.2"/>
    <row r="47" spans="2:6" s="17" customFormat="1" x14ac:dyDescent="0.2"/>
    <row r="48" spans="2:6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2022-02-08T20:47:17Z</cp:lastPrinted>
  <dcterms:created xsi:type="dcterms:W3CDTF">2019-12-03T19:14:48Z</dcterms:created>
  <dcterms:modified xsi:type="dcterms:W3CDTF">2022-02-09T01:37:09Z</dcterms:modified>
</cp:coreProperties>
</file>